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358a8d80f41a84a/WHITE SQUIRREL/PUBLIC_HTML/WSWS/sipandplay.games/images/tables/ECU/"/>
    </mc:Choice>
  </mc:AlternateContent>
  <xr:revisionPtr revIDLastSave="2" documentId="8_{241841A3-DA5D-4F4F-846B-66EA9A8EEEF4}" xr6:coauthVersionLast="47" xr6:coauthVersionMax="47" xr10:uidLastSave="{B4BA88A3-14B1-4899-A42E-DECB62ADE751}"/>
  <bookViews>
    <workbookView xWindow="28680" yWindow="123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1" l="1"/>
  <c r="D10" i="1"/>
  <c r="E10" i="1"/>
  <c r="T10" i="1"/>
  <c r="R10" i="1"/>
  <c r="M10" i="1"/>
  <c r="P10" i="1"/>
  <c r="O10" i="1"/>
  <c r="K10" i="1"/>
  <c r="F10" i="1"/>
  <c r="S10" i="1"/>
  <c r="L10" i="1"/>
  <c r="C10" i="1"/>
  <c r="H10" i="1"/>
  <c r="I10" i="1"/>
  <c r="G10" i="1"/>
  <c r="J10" i="1"/>
  <c r="U10" i="1"/>
  <c r="N10" i="1"/>
  <c r="B10" i="1"/>
  <c r="Q1" i="1" l="1"/>
  <c r="I1" i="1"/>
  <c r="G1" i="1"/>
  <c r="U1" i="1"/>
  <c r="O1" i="1"/>
  <c r="P1" i="1"/>
  <c r="R1" i="1"/>
  <c r="T1" i="1"/>
  <c r="E1" i="1"/>
  <c r="D1" i="1"/>
  <c r="H1" i="1"/>
  <c r="N1" i="1"/>
  <c r="S1" i="1"/>
  <c r="C1" i="1"/>
  <c r="J1" i="1"/>
  <c r="F1" i="1"/>
  <c r="M1" i="1"/>
  <c r="L1" i="1"/>
  <c r="K1" i="1"/>
  <c r="B1" i="1"/>
</calcChain>
</file>

<file path=xl/sharedStrings.xml><?xml version="1.0" encoding="utf-8"?>
<sst xmlns="http://schemas.openxmlformats.org/spreadsheetml/2006/main" count="24" uniqueCount="24">
  <si>
    <t>Team:</t>
  </si>
  <si>
    <t>Total</t>
  </si>
  <si>
    <t>Position:</t>
  </si>
  <si>
    <t>Half Pints</t>
  </si>
  <si>
    <t>CF Gamers</t>
  </si>
  <si>
    <t>Ninja Flipflops</t>
  </si>
  <si>
    <t>TransylBrainia</t>
  </si>
  <si>
    <t>You're a Quizzard, Harry</t>
  </si>
  <si>
    <t>Bald Mountain</t>
  </si>
  <si>
    <t>Soul Sisters</t>
  </si>
  <si>
    <t>Smartarses</t>
  </si>
  <si>
    <t>Mishagos</t>
  </si>
  <si>
    <t>Wild Spring Breakers</t>
  </si>
  <si>
    <t>Stoked</t>
  </si>
  <si>
    <t>The Northerners</t>
  </si>
  <si>
    <t>Pug Nose Pellet Pigs</t>
  </si>
  <si>
    <t>Flor-idiots</t>
  </si>
  <si>
    <t>Fig Pluckers Union</t>
  </si>
  <si>
    <t>G Wagon</t>
  </si>
  <si>
    <t>Birthday Team</t>
  </si>
  <si>
    <t>Will &amp; Alyssa</t>
  </si>
  <si>
    <t>Technical Difficulties</t>
  </si>
  <si>
    <t>No Eye Dear</t>
  </si>
  <si>
    <t>Updated 5/13/2025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</si>
</sst>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4"/>
      <name val="Arial"/>
      <family val="2"/>
    </font>
    <font>
      <b/>
      <sz val="36"/>
      <name val="Arial"/>
      <family val="2"/>
    </font>
    <font>
      <sz val="8"/>
      <name val="Arial"/>
    </font>
    <font>
      <b/>
      <sz val="36"/>
      <color indexed="10"/>
      <name val="Arial"/>
      <family val="2"/>
    </font>
    <font>
      <b/>
      <sz val="12"/>
      <color indexed="10"/>
      <name val="Arial"/>
      <family val="2"/>
    </font>
    <font>
      <b/>
      <sz val="22"/>
      <color indexed="10"/>
      <name val="Arial"/>
      <family val="2"/>
    </font>
    <font>
      <b/>
      <sz val="16"/>
      <color indexed="10"/>
      <name val="Arial"/>
      <family val="2"/>
    </font>
    <font>
      <b/>
      <sz val="28"/>
      <name val="Arial"/>
      <family val="2"/>
    </font>
    <font>
      <b/>
      <sz val="36"/>
      <color theme="0" tint="-0.499984740745262"/>
      <name val="Arial"/>
      <family val="2"/>
    </font>
    <font>
      <b/>
      <sz val="36"/>
      <color theme="0" tint="-0.3499862666707357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2" fillId="0" borderId="4" xfId="0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7"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66FF33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workbookViewId="0">
      <selection activeCell="E15" sqref="E15"/>
    </sheetView>
  </sheetViews>
  <sheetFormatPr defaultRowHeight="12.75" x14ac:dyDescent="0.2"/>
  <cols>
    <col min="1" max="1" width="19.7109375" bestFit="1" customWidth="1"/>
    <col min="2" max="4" width="18" bestFit="1" customWidth="1"/>
    <col min="5" max="5" width="14" bestFit="1" customWidth="1"/>
    <col min="6" max="6" width="18" bestFit="1" customWidth="1"/>
    <col min="7" max="7" width="14" bestFit="1" customWidth="1"/>
    <col min="8" max="11" width="18" bestFit="1" customWidth="1"/>
    <col min="12" max="13" width="14" bestFit="1" customWidth="1"/>
    <col min="14" max="14" width="14.5703125" bestFit="1" customWidth="1"/>
    <col min="15" max="16" width="14" bestFit="1" customWidth="1"/>
    <col min="17" max="17" width="17.140625" bestFit="1" customWidth="1"/>
    <col min="18" max="21" width="14" bestFit="1" customWidth="1"/>
    <col min="22" max="22" width="18" bestFit="1" customWidth="1"/>
    <col min="23" max="25" width="14" bestFit="1" customWidth="1"/>
    <col min="26" max="26" width="18.140625" customWidth="1"/>
    <col min="27" max="36" width="14" bestFit="1" customWidth="1"/>
    <col min="37" max="37" width="10.140625" bestFit="1" customWidth="1"/>
  </cols>
  <sheetData>
    <row r="1" spans="1:21" ht="36" thickBot="1" x14ac:dyDescent="0.55000000000000004">
      <c r="A1" s="7" t="s">
        <v>2</v>
      </c>
      <c r="B1" s="8">
        <f>RANK(B10,$B10:$IAX10)</f>
        <v>1</v>
      </c>
      <c r="C1" s="8">
        <f>RANK(C10,$B10:$IAX10)</f>
        <v>2</v>
      </c>
      <c r="D1" s="8">
        <f>RANK(D10,$B10:$IAX10)</f>
        <v>3</v>
      </c>
      <c r="E1" s="8">
        <f>RANK(E10,$B10:$IAX10)</f>
        <v>4</v>
      </c>
      <c r="F1" s="8">
        <f>RANK(F10,$B10:$IAX10)</f>
        <v>5</v>
      </c>
      <c r="G1" s="8">
        <f>RANK(G10,$B10:$IAX10)</f>
        <v>6</v>
      </c>
      <c r="H1" s="8">
        <f>RANK(H10,$B10:$IAX10)</f>
        <v>7</v>
      </c>
      <c r="I1" s="8">
        <f>RANK(I10,$B10:$IAX10)</f>
        <v>8</v>
      </c>
      <c r="J1" s="8">
        <f>RANK(J10,$B10:$IAX10)</f>
        <v>9</v>
      </c>
      <c r="K1" s="8">
        <f>RANK(K10,$B10:$IAX10)</f>
        <v>10</v>
      </c>
      <c r="L1" s="8">
        <f>RANK(L10,$B10:$IAX10)</f>
        <v>11</v>
      </c>
      <c r="M1" s="8">
        <f>RANK(M10,$B10:$IAX10)</f>
        <v>12</v>
      </c>
      <c r="N1" s="8">
        <f>RANK(N10,$B10:$IAX10)</f>
        <v>13</v>
      </c>
      <c r="O1" s="8">
        <f>RANK(O10,$B10:$IAX10)</f>
        <v>14</v>
      </c>
      <c r="P1" s="8">
        <f>RANK(P10,$B10:$IAX10)</f>
        <v>15</v>
      </c>
      <c r="Q1" s="8">
        <f>RANK(Q10,$B10:$IAX10)</f>
        <v>16</v>
      </c>
      <c r="R1" s="8">
        <f>RANK(R10,$B10:$IAX10)</f>
        <v>17</v>
      </c>
      <c r="S1" s="8">
        <f>RANK(S10,$B10:$IAX10)</f>
        <v>18</v>
      </c>
      <c r="T1" s="8">
        <f>RANK(T10,$B10:$IAX10)</f>
        <v>19</v>
      </c>
      <c r="U1" s="8">
        <f>RANK(U10,$B10:$IAX10)</f>
        <v>20</v>
      </c>
    </row>
    <row r="2" spans="1:21" ht="48" thickBot="1" x14ac:dyDescent="0.25">
      <c r="A2" s="1" t="s">
        <v>0</v>
      </c>
      <c r="B2" s="4" t="s">
        <v>5</v>
      </c>
      <c r="C2" s="4" t="s">
        <v>4</v>
      </c>
      <c r="D2" s="4" t="s">
        <v>6</v>
      </c>
      <c r="E2" s="4" t="s">
        <v>9</v>
      </c>
      <c r="F2" s="4" t="s">
        <v>17</v>
      </c>
      <c r="G2" s="4" t="s">
        <v>7</v>
      </c>
      <c r="H2" s="4" t="s">
        <v>3</v>
      </c>
      <c r="I2" s="4" t="s">
        <v>20</v>
      </c>
      <c r="J2" s="4" t="s">
        <v>11</v>
      </c>
      <c r="K2" s="4" t="s">
        <v>15</v>
      </c>
      <c r="L2" s="4" t="s">
        <v>18</v>
      </c>
      <c r="M2" s="4" t="s">
        <v>21</v>
      </c>
      <c r="N2" s="4" t="s">
        <v>14</v>
      </c>
      <c r="O2" s="4" t="s">
        <v>19</v>
      </c>
      <c r="P2" s="4" t="s">
        <v>22</v>
      </c>
      <c r="Q2" s="4" t="s">
        <v>8</v>
      </c>
      <c r="R2" s="4" t="s">
        <v>13</v>
      </c>
      <c r="S2" s="4" t="s">
        <v>16</v>
      </c>
      <c r="T2" s="4" t="s">
        <v>12</v>
      </c>
      <c r="U2" s="4" t="s">
        <v>10</v>
      </c>
    </row>
    <row r="3" spans="1:21" ht="45.75" thickBot="1" x14ac:dyDescent="0.65">
      <c r="A3" s="6">
        <v>45741</v>
      </c>
      <c r="B3" s="2">
        <v>1220</v>
      </c>
      <c r="C3" s="2">
        <v>988</v>
      </c>
      <c r="D3" s="2">
        <v>1147</v>
      </c>
      <c r="E3" s="2"/>
      <c r="F3" s="2">
        <v>1135</v>
      </c>
      <c r="G3" s="2">
        <v>919</v>
      </c>
      <c r="H3" s="2">
        <v>1041</v>
      </c>
      <c r="I3" s="2"/>
      <c r="J3" s="2"/>
      <c r="K3" s="2"/>
      <c r="L3" s="2"/>
      <c r="M3" s="2"/>
      <c r="N3" s="2"/>
      <c r="O3" s="2"/>
      <c r="P3" s="2"/>
      <c r="Q3" s="2">
        <v>654</v>
      </c>
      <c r="R3" s="2"/>
      <c r="S3" s="2"/>
      <c r="T3" s="2"/>
      <c r="U3" s="2"/>
    </row>
    <row r="4" spans="1:21" ht="45.75" thickBot="1" x14ac:dyDescent="0.65">
      <c r="A4" s="6">
        <v>45748</v>
      </c>
      <c r="B4" s="9">
        <v>1324</v>
      </c>
      <c r="C4" s="9">
        <v>1284</v>
      </c>
      <c r="D4" s="9">
        <v>1230</v>
      </c>
      <c r="E4" s="9">
        <v>933</v>
      </c>
      <c r="F4" s="9">
        <v>1028</v>
      </c>
      <c r="G4" s="9">
        <v>965</v>
      </c>
      <c r="H4" s="9">
        <v>1200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>
        <v>155</v>
      </c>
    </row>
    <row r="5" spans="1:21" ht="45.75" thickBot="1" x14ac:dyDescent="0.65">
      <c r="A5" s="6">
        <v>45762</v>
      </c>
      <c r="B5" s="9">
        <v>1239</v>
      </c>
      <c r="C5" s="9">
        <v>1212</v>
      </c>
      <c r="D5" s="9">
        <v>987</v>
      </c>
      <c r="E5" s="9">
        <v>922</v>
      </c>
      <c r="F5" s="9">
        <v>1200</v>
      </c>
      <c r="G5" s="9"/>
      <c r="H5" s="9"/>
      <c r="I5" s="9"/>
      <c r="J5" s="9">
        <v>1116</v>
      </c>
      <c r="K5" s="9"/>
      <c r="L5" s="9"/>
      <c r="M5" s="9"/>
      <c r="N5" s="9"/>
      <c r="O5" s="9"/>
      <c r="P5" s="9"/>
      <c r="Q5" s="9"/>
      <c r="R5" s="10"/>
      <c r="S5" s="9"/>
      <c r="T5" s="9">
        <v>294</v>
      </c>
      <c r="U5" s="9"/>
    </row>
    <row r="6" spans="1:21" ht="45.75" thickBot="1" x14ac:dyDescent="0.65">
      <c r="A6" s="6">
        <v>45769</v>
      </c>
      <c r="B6" s="9">
        <v>1008</v>
      </c>
      <c r="C6" s="9">
        <v>1038</v>
      </c>
      <c r="D6" s="9">
        <v>770</v>
      </c>
      <c r="E6" s="9"/>
      <c r="F6" s="9"/>
      <c r="G6" s="9">
        <v>645</v>
      </c>
      <c r="H6" s="9"/>
      <c r="I6" s="9"/>
      <c r="J6" s="9"/>
      <c r="K6" s="9"/>
      <c r="L6" s="9"/>
      <c r="M6" s="9"/>
      <c r="N6" s="9">
        <v>793</v>
      </c>
      <c r="O6" s="9"/>
      <c r="P6" s="9"/>
      <c r="Q6" s="9"/>
      <c r="R6" s="9">
        <v>585</v>
      </c>
      <c r="S6" s="9"/>
      <c r="T6" s="9"/>
      <c r="U6" s="9"/>
    </row>
    <row r="7" spans="1:21" ht="45.75" thickBot="1" x14ac:dyDescent="0.65">
      <c r="A7" s="6">
        <v>45776</v>
      </c>
      <c r="B7" s="9">
        <v>1318</v>
      </c>
      <c r="C7" s="9">
        <v>1212</v>
      </c>
      <c r="D7" s="9">
        <v>1053</v>
      </c>
      <c r="E7" s="9">
        <v>946</v>
      </c>
      <c r="F7" s="9"/>
      <c r="G7" s="9">
        <v>806</v>
      </c>
      <c r="H7" s="9"/>
      <c r="I7" s="9"/>
      <c r="J7" s="9"/>
      <c r="K7" s="9">
        <v>1026</v>
      </c>
      <c r="L7" s="9"/>
      <c r="M7" s="9"/>
      <c r="N7" s="9"/>
      <c r="O7" s="9"/>
      <c r="P7" s="9"/>
      <c r="Q7" s="9"/>
      <c r="R7" s="9"/>
      <c r="S7" s="9">
        <v>439</v>
      </c>
      <c r="T7" s="9"/>
      <c r="U7" s="9"/>
    </row>
    <row r="8" spans="1:21" ht="45.75" thickBot="1" x14ac:dyDescent="0.65">
      <c r="A8" s="6">
        <v>45783</v>
      </c>
      <c r="B8" s="9">
        <v>1027</v>
      </c>
      <c r="C8" s="9">
        <v>1041</v>
      </c>
      <c r="D8" s="9">
        <v>889</v>
      </c>
      <c r="E8" s="9">
        <v>973</v>
      </c>
      <c r="F8" s="9">
        <v>1067</v>
      </c>
      <c r="G8" s="9"/>
      <c r="H8" s="9">
        <v>874</v>
      </c>
      <c r="I8" s="9"/>
      <c r="J8" s="9"/>
      <c r="K8" s="9"/>
      <c r="L8" s="9">
        <v>958</v>
      </c>
      <c r="M8" s="9"/>
      <c r="N8" s="9"/>
      <c r="O8" s="11">
        <v>762</v>
      </c>
      <c r="P8" s="9"/>
      <c r="Q8" s="9"/>
      <c r="R8" s="9"/>
      <c r="S8" s="9"/>
      <c r="T8" s="9"/>
      <c r="U8" s="9"/>
    </row>
    <row r="9" spans="1:21" ht="45" x14ac:dyDescent="0.6">
      <c r="A9" s="6">
        <v>45790</v>
      </c>
      <c r="B9" s="9">
        <v>996</v>
      </c>
      <c r="C9" s="9">
        <v>971</v>
      </c>
      <c r="D9" s="9">
        <v>913</v>
      </c>
      <c r="E9" s="9">
        <v>742</v>
      </c>
      <c r="F9" s="9"/>
      <c r="G9" s="9">
        <v>762</v>
      </c>
      <c r="H9" s="9">
        <v>734</v>
      </c>
      <c r="I9" s="9">
        <v>1323</v>
      </c>
      <c r="J9" s="9"/>
      <c r="K9" s="9"/>
      <c r="L9" s="9"/>
      <c r="M9" s="9">
        <v>802</v>
      </c>
      <c r="N9" s="9"/>
      <c r="O9" s="9"/>
      <c r="P9" s="9">
        <v>677</v>
      </c>
      <c r="Q9" s="9"/>
      <c r="R9" s="9"/>
      <c r="S9" s="9"/>
      <c r="T9" s="9"/>
      <c r="U9" s="9"/>
    </row>
    <row r="10" spans="1:21" ht="45.75" thickBot="1" x14ac:dyDescent="0.25">
      <c r="A10" s="3" t="s">
        <v>1</v>
      </c>
      <c r="B10" s="5">
        <f>SUM(B3:B9)</f>
        <v>8132</v>
      </c>
      <c r="C10" s="5">
        <f>SUM(C3:C9)</f>
        <v>7746</v>
      </c>
      <c r="D10" s="5">
        <f>SUM(D3:D9)</f>
        <v>6989</v>
      </c>
      <c r="E10" s="5">
        <f>SUM(E3:E9)</f>
        <v>4516</v>
      </c>
      <c r="F10" s="5">
        <f>SUM(F3:F9)</f>
        <v>4430</v>
      </c>
      <c r="G10" s="5">
        <f>SUM(G3:G9)</f>
        <v>4097</v>
      </c>
      <c r="H10" s="5">
        <f>SUM(H3:H9)</f>
        <v>3849</v>
      </c>
      <c r="I10" s="5">
        <f>SUM(I3:I9)</f>
        <v>1323</v>
      </c>
      <c r="J10" s="5">
        <f>SUM(J3:J9)</f>
        <v>1116</v>
      </c>
      <c r="K10" s="5">
        <f>SUM(K3:K9)</f>
        <v>1026</v>
      </c>
      <c r="L10" s="5">
        <f>SUM(L3:L9)</f>
        <v>958</v>
      </c>
      <c r="M10" s="5">
        <f>SUM(M3:M9)</f>
        <v>802</v>
      </c>
      <c r="N10" s="5">
        <f>SUM(N3:N9)</f>
        <v>793</v>
      </c>
      <c r="O10" s="5">
        <f>SUM(O3:O9)</f>
        <v>762</v>
      </c>
      <c r="P10" s="5">
        <f>SUM(P3:P9)</f>
        <v>677</v>
      </c>
      <c r="Q10" s="5">
        <f>SUM(Q3:Q9)</f>
        <v>654</v>
      </c>
      <c r="R10" s="5">
        <f>SUM(R3:R9)</f>
        <v>585</v>
      </c>
      <c r="S10" s="5">
        <f>SUM(S3:S9)</f>
        <v>439</v>
      </c>
      <c r="T10" s="5">
        <f>SUM(T3:T9)</f>
        <v>294</v>
      </c>
      <c r="U10" s="5">
        <f>SUM(U3:U9)</f>
        <v>155</v>
      </c>
    </row>
    <row r="12" spans="1:21" x14ac:dyDescent="0.2">
      <c r="A12" t="s">
        <v>23</v>
      </c>
    </row>
  </sheetData>
  <sheetProtection selectLockedCells="1" selectUnlockedCells="1"/>
  <phoneticPr fontId="3" type="noConversion"/>
  <conditionalFormatting sqref="F1:F2 F6:F10 B1:E10 G1:U10">
    <cfRule type="expression" dxfId="6" priority="1" stopIfTrue="1">
      <formula>B$1=3</formula>
    </cfRule>
    <cfRule type="expression" dxfId="5" priority="2" stopIfTrue="1">
      <formula>B$1=2</formula>
    </cfRule>
  </conditionalFormatting>
  <conditionalFormatting sqref="F1:F2 F6:F10 B1:E10 G1:U10">
    <cfRule type="expression" dxfId="4" priority="4" stopIfTrue="1">
      <formula>B$1=1</formula>
    </cfRule>
  </conditionalFormatting>
  <conditionalFormatting sqref="T1">
    <cfRule type="expression" dxfId="3" priority="3" stopIfTrue="1">
      <formula>T$1=2</formula>
    </cfRule>
  </conditionalFormatting>
  <conditionalFormatting sqref="F3:F5">
    <cfRule type="expression" dxfId="2" priority="74" stopIfTrue="1">
      <formula>#REF!=3</formula>
    </cfRule>
    <cfRule type="expression" dxfId="1" priority="75" stopIfTrue="1">
      <formula>#REF!=2</formula>
    </cfRule>
    <cfRule type="expression" dxfId="0" priority="76" stopIfTrue="1">
      <formula>#REF!=1</formula>
    </cfRule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Evoy</dc:creator>
  <cp:lastModifiedBy>Patrick Evans</cp:lastModifiedBy>
  <dcterms:created xsi:type="dcterms:W3CDTF">2011-03-26T20:55:49Z</dcterms:created>
  <dcterms:modified xsi:type="dcterms:W3CDTF">2025-05-14T03:18:55Z</dcterms:modified>
</cp:coreProperties>
</file>